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9\"/>
    </mc:Choice>
  </mc:AlternateContent>
  <xr:revisionPtr revIDLastSave="0" documentId="8_{BE06536D-E9F5-4469-866C-9371B39735CB}" xr6:coauthVersionLast="47" xr6:coauthVersionMax="47" xr10:uidLastSave="{00000000-0000-0000-0000-000000000000}"/>
  <bookViews>
    <workbookView xWindow="-120" yWindow="-120" windowWidth="24240" windowHeight="13020" xr2:uid="{922B3EBD-70FA-4A81-9839-81BA271C6630}"/>
  </bookViews>
  <sheets>
    <sheet name="รายงานผลการใช้จ่าย งปม.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22" i="1" s="1"/>
  <c r="D27" i="1" s="1"/>
  <c r="D36" i="1" s="1"/>
  <c r="D41" i="1" s="1"/>
  <c r="E13" i="1"/>
  <c r="E22" i="1" s="1"/>
  <c r="E27" i="1" s="1"/>
  <c r="E36" i="1" s="1"/>
  <c r="E41" i="1" s="1"/>
</calcChain>
</file>

<file path=xl/sharedStrings.xml><?xml version="1.0" encoding="utf-8"?>
<sst xmlns="http://schemas.openxmlformats.org/spreadsheetml/2006/main" count="89" uniqueCount="40">
  <si>
    <t>รวม</t>
  </si>
  <si>
    <t>ไม่มีปัญหาอุปสรรค และข้อขัดข้องแต่อย่างใด</t>
  </si>
  <si>
    <t>ต.ค.68-ก.ย.69</t>
  </si>
  <si>
    <t>รักษาความปลอดภัยและให้บริการแก่นัอท่องเที่ยวบริเวณเขื่อนป่าสักชลสิทธิ์</t>
  </si>
  <si>
    <t>โครงการการรักษาความปลอดภัย และให้บริการแก่นักท่องเที่ยว</t>
  </si>
  <si>
    <t>รักษาความสงบเรียบร้อยและความมั่นคงภายในประเทศ</t>
  </si>
  <si>
    <t>การบังคับใช้กฎหมายและบริการประชาชน (งบดำเนินการ)</t>
  </si>
  <si>
    <t xml:space="preserve">อำนวยความสะดวกและบังคับใช้ กม.ในการใช้รถใช้ถนน </t>
  </si>
  <si>
    <t>โครงการรณรงค์ป้องกันและแก้ไขปัญหาอุบัติเหตุทางถนนช่วงเทศกาลสำคัญ</t>
  </si>
  <si>
    <t>ยอดยกมา</t>
  </si>
  <si>
    <t>แนวทางแก้ไข</t>
  </si>
  <si>
    <t>ปัญหา/อุปสรรค</t>
  </si>
  <si>
    <t>ระยะเวลาดำเนินการ</t>
  </si>
  <si>
    <t>คิดเป็นร้อยละ</t>
  </si>
  <si>
    <t>ผลการเบิกจ่าย</t>
  </si>
  <si>
    <t>งบประมาณที่ได้รับ</t>
  </si>
  <si>
    <t>ผลการดำเนินงาน</t>
  </si>
  <si>
    <t>ชื่อโครงการ/กิจกรรม</t>
  </si>
  <si>
    <t>ที่</t>
  </si>
  <si>
    <t>ข้อมูล ณ 1 เมษายน  พ.ศ.2569</t>
  </si>
  <si>
    <t>ประจำปีงบประมาณ พ.ศ. 2569 รอบ 6 เดือน หรือ 2 ไตรมาส (ตุลาคม 2568 - มีนาคม 2569)</t>
  </si>
  <si>
    <t>รายงานผลการใช้จ่ายงบประมาณ สถานีตำรวจภูธรพัฒนานิคม</t>
  </si>
  <si>
    <t>ป้องกันปราบปราม สืบสวนจับกุมผู้ผลิต ผู้ค้ายาเสพติด</t>
  </si>
  <si>
    <t>โครงการสกัดกั้นปราบปรามการผลิตการค้ายาเสพติด ผู้มีอิทธิพลและสลายโครงสร้าง(Heart Land)</t>
  </si>
  <si>
    <t>สร้างภูมิคุ้มกันป้องกันยาเสพติด</t>
  </si>
  <si>
    <t>โครงการสร้างภูมิคุ้มกันในกลุ่มเป้าหมายระดับโรงเรียนประถมศึกษาฯ (ครูแดร์)</t>
  </si>
  <si>
    <t>เพื่อให้ชุมชนปลอดภัย ห่างไกลยาเสพติด</t>
  </si>
  <si>
    <t>โครงการชุมชนยั่งยืนเพื่อแก้ไขปัญหายาเสพติดแบบครบวงจรตางยุทธศาสตร์ชาติ</t>
  </si>
  <si>
    <t>สกัดกั้นเส้นทางลำเลียงยาเสพติด</t>
  </si>
  <si>
    <t>โครงการสกัดกั้นปราบปรามการผลิตการค้ายาเสพติด ด่านตรวจ/จุดสกัด</t>
  </si>
  <si>
    <t>เพื่อป้องกันการเกิดอาชญากรรมและการแพร่ระบาดยาเสพติด</t>
  </si>
  <si>
    <t>โครงการตำรวจประสานโรงเรียน        (1 ตำรวจ 1 โรงเรียน)</t>
  </si>
  <si>
    <t>เพื่ออำนวยความยุติธรรมแก่ประชาชน ด้วยความถูกต้องรวดเร็ว</t>
  </si>
  <si>
    <t>โครงการปฎิรูประบบงานสอบสวน       (ชุดเคลื่อนที่เร็ว)</t>
  </si>
  <si>
    <t>เพื่อป้องกันและลดการเกิดอาชญากรรม</t>
  </si>
  <si>
    <t>โครงการป้องกันการเกิดอาชญากรรมในรูปแบบต่างๆ (ชุดไล่ล่า)</t>
  </si>
  <si>
    <t>เพื่อป้องกันและลดปัญหาอาชญากรรม</t>
  </si>
  <si>
    <t>โครงการการมีส่วนร่วมชองประชาชนในการป้องกันอาชญากรรม(เครือข่ายตำบล)</t>
  </si>
  <si>
    <t>เพื่อให้ชุมชนปลอดภัยรู้เท่าทันอาชญากรรมและห่างไกลยาเสพติด</t>
  </si>
  <si>
    <t>โครงการตำรวจชุมชนมวลชนสัมพันธ์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</si>
</sst>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20"/>
      <color theme="1"/>
      <name val="TH Sarabun New"/>
      <family val="2"/>
    </font>
    <font>
      <sz val="18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87" fontId="3" fillId="0" borderId="0" xfId="1" applyNumberFormat="1" applyFont="1"/>
    <xf numFmtId="0" fontId="2" fillId="0" borderId="1" xfId="0" applyFont="1" applyBorder="1"/>
    <xf numFmtId="187" fontId="3" fillId="0" borderId="1" xfId="1" applyNumberFormat="1" applyFont="1" applyBorder="1"/>
    <xf numFmtId="0" fontId="4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/>
    </xf>
    <xf numFmtId="187" fontId="9" fillId="0" borderId="3" xfId="1" quotePrefix="1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87" fontId="9" fillId="0" borderId="3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3" fontId="8" fillId="0" borderId="3" xfId="0" applyNumberFormat="1" applyFont="1" applyBorder="1" applyAlignment="1">
      <alignment horizontal="center" vertical="center"/>
    </xf>
    <xf numFmtId="187" fontId="9" fillId="0" borderId="3" xfId="1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187" fontId="6" fillId="0" borderId="0" xfId="1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/>
    </xf>
    <xf numFmtId="187" fontId="12" fillId="0" borderId="3" xfId="1" quotePrefix="1" applyNumberFormat="1" applyFont="1" applyFill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106134</xdr:colOff>
      <xdr:row>41</xdr:row>
      <xdr:rowOff>129268</xdr:rowOff>
    </xdr:from>
    <xdr:to>
      <xdr:col>7</xdr:col>
      <xdr:colOff>420460</xdr:colOff>
      <xdr:row>42</xdr:row>
      <xdr:rowOff>489857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15FA72A-5D1B-461F-9C9E-B957567BFCBC}"/>
            </a:ext>
          </a:extLst>
        </xdr:cNvPr>
        <xdr:cNvSpPr txBox="1"/>
      </xdr:nvSpPr>
      <xdr:spPr>
        <a:xfrm>
          <a:off x="3535134" y="7549243"/>
          <a:ext cx="1685926" cy="2367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พ.ต.อ.	              ผู้ตรวจรายงาน</a:t>
          </a:r>
        </a:p>
        <a:p>
          <a:endParaRPr lang="th-TH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ชัยมิตร สิทธิพูน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th-TH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ผกก.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สภ.พัฒนานิคม</a:t>
          </a:r>
          <a:endParaRPr lang="th-TH">
            <a:effectLst/>
          </a:endParaRPr>
        </a:p>
        <a:p>
          <a:r>
            <a:rPr lang="th-TH" sz="1100"/>
            <a:t> </a:t>
          </a:r>
        </a:p>
      </xdr:txBody>
    </xdr:sp>
    <xdr:clientData/>
  </xdr:twoCellAnchor>
  <xdr:twoCellAnchor>
    <xdr:from>
      <xdr:col>1</xdr:col>
      <xdr:colOff>171450</xdr:colOff>
      <xdr:row>41</xdr:row>
      <xdr:rowOff>54429</xdr:rowOff>
    </xdr:from>
    <xdr:to>
      <xdr:col>2</xdr:col>
      <xdr:colOff>133350</xdr:colOff>
      <xdr:row>42</xdr:row>
      <xdr:rowOff>530680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3DCC266-7DDD-4957-B123-86F79F6C3BE2}"/>
            </a:ext>
          </a:extLst>
        </xdr:cNvPr>
        <xdr:cNvSpPr txBox="1"/>
      </xdr:nvSpPr>
      <xdr:spPr>
        <a:xfrm>
          <a:off x="857250" y="7474404"/>
          <a:ext cx="647700" cy="3048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th-TH" sz="1100"/>
        </a:p>
        <a:p>
          <a:r>
            <a:rPr lang="th-TH" sz="1100"/>
            <a:t>ร.ต.ท.	              ผู้รายงาน</a:t>
          </a:r>
        </a:p>
        <a:p>
          <a:endParaRPr lang="th-TH" sz="1100"/>
        </a:p>
        <a:p>
          <a:r>
            <a:rPr lang="th-TH" sz="1100"/>
            <a:t>        </a:t>
          </a:r>
          <a:r>
            <a:rPr lang="en-US" sz="1100"/>
            <a:t>(</a:t>
          </a:r>
          <a:r>
            <a:rPr lang="th-TH" sz="1100"/>
            <a:t>สมโภชน์ ลุนละวงศ์</a:t>
          </a:r>
          <a:r>
            <a:rPr lang="en-US" sz="1100"/>
            <a:t>)</a:t>
          </a:r>
          <a:endParaRPr lang="th-TH" sz="1100"/>
        </a:p>
        <a:p>
          <a:r>
            <a:rPr lang="th-TH" sz="1100"/>
            <a:t>    รอง</a:t>
          </a:r>
          <a:r>
            <a:rPr lang="th-TH" sz="1100" baseline="0"/>
            <a:t> สว.</a:t>
          </a:r>
          <a:r>
            <a:rPr lang="en-US" sz="1100" baseline="0"/>
            <a:t>(</a:t>
          </a:r>
          <a:r>
            <a:rPr lang="th-TH" sz="1100" baseline="0"/>
            <a:t>ป.</a:t>
          </a:r>
          <a:r>
            <a:rPr lang="en-US" sz="1100" baseline="0"/>
            <a:t>)</a:t>
          </a:r>
          <a:r>
            <a:rPr lang="th-TH" sz="1100" baseline="0"/>
            <a:t>สภ.พัฒนานิคม</a:t>
          </a:r>
          <a:endParaRPr lang="th-TH" sz="1100"/>
        </a:p>
      </xdr:txBody>
    </xdr:sp>
    <xdr:clientData/>
  </xdr:twoCellAnchor>
  <xdr:oneCellAnchor>
    <xdr:from>
      <xdr:col>5</xdr:col>
      <xdr:colOff>925284</xdr:colOff>
      <xdr:row>41</xdr:row>
      <xdr:rowOff>173162</xdr:rowOff>
    </xdr:from>
    <xdr:ext cx="612322" cy="398187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3E04E544-0D5F-4158-B16F-6C3A52658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223226" y="7486070"/>
          <a:ext cx="398187" cy="612322"/>
        </a:xfrm>
        <a:prstGeom prst="rect">
          <a:avLst/>
        </a:prstGeom>
      </xdr:spPr>
    </xdr:pic>
    <xdr:clientData/>
  </xdr:oneCellAnchor>
  <xdr:twoCellAnchor>
    <xdr:from>
      <xdr:col>1</xdr:col>
      <xdr:colOff>794658</xdr:colOff>
      <xdr:row>41</xdr:row>
      <xdr:rowOff>114300</xdr:rowOff>
    </xdr:from>
    <xdr:to>
      <xdr:col>1</xdr:col>
      <xdr:colOff>1499508</xdr:colOff>
      <xdr:row>42</xdr:row>
      <xdr:rowOff>81643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28BF22-4AC2-4AD4-8307-10BA8652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00" t="38515" r="54211" b="52791"/>
        <a:stretch>
          <a:fillRect/>
        </a:stretch>
      </xdr:blipFill>
      <xdr:spPr bwMode="auto">
        <a:xfrm>
          <a:off x="1375683" y="7534275"/>
          <a:ext cx="0" cy="148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B040-59A2-4C70-80A0-24FBDA5F1CC4}">
  <dimension ref="A1:H43"/>
  <sheetViews>
    <sheetView tabSelected="1" view="pageBreakPreview" topLeftCell="A16" zoomScale="70" zoomScaleNormal="100" zoomScaleSheetLayoutView="70" workbookViewId="0">
      <selection activeCell="A29" sqref="A29:H31"/>
    </sheetView>
  </sheetViews>
  <sheetFormatPr defaultRowHeight="17.25" x14ac:dyDescent="0.4"/>
  <cols>
    <col min="1" max="1" width="6.5" style="1" customWidth="1"/>
    <col min="2" max="2" width="29.75" style="1" customWidth="1"/>
    <col min="3" max="3" width="17.75" style="1" customWidth="1"/>
    <col min="4" max="4" width="18.875" style="2" customWidth="1"/>
    <col min="5" max="6" width="13.75" style="1" customWidth="1"/>
    <col min="7" max="7" width="17.375" style="1" customWidth="1"/>
    <col min="8" max="8" width="21" style="1" customWidth="1"/>
    <col min="9" max="16384" width="9" style="1"/>
  </cols>
  <sheetData>
    <row r="1" spans="1:8" ht="30.75" x14ac:dyDescent="0.7">
      <c r="A1" s="45" t="s">
        <v>21</v>
      </c>
      <c r="B1" s="45"/>
      <c r="C1" s="45"/>
      <c r="D1" s="45"/>
      <c r="E1" s="45"/>
      <c r="F1" s="45"/>
      <c r="G1" s="45"/>
      <c r="H1" s="44"/>
    </row>
    <row r="2" spans="1:8" ht="30.75" x14ac:dyDescent="0.7">
      <c r="A2" s="43" t="s">
        <v>20</v>
      </c>
      <c r="B2" s="43"/>
      <c r="C2" s="43"/>
      <c r="D2" s="43"/>
      <c r="E2" s="43"/>
      <c r="F2" s="43"/>
      <c r="G2" s="43"/>
      <c r="H2" s="42"/>
    </row>
    <row r="3" spans="1:8" ht="30.75" x14ac:dyDescent="0.7">
      <c r="A3" s="43" t="s">
        <v>19</v>
      </c>
      <c r="B3" s="43"/>
      <c r="C3" s="43"/>
      <c r="D3" s="43"/>
      <c r="E3" s="43"/>
      <c r="F3" s="43"/>
      <c r="G3" s="43"/>
      <c r="H3" s="42"/>
    </row>
    <row r="4" spans="1:8" ht="24" x14ac:dyDescent="0.55000000000000004">
      <c r="A4" s="40"/>
      <c r="B4" s="40"/>
      <c r="C4" s="40"/>
      <c r="D4" s="41"/>
      <c r="E4" s="40"/>
      <c r="F4" s="40"/>
      <c r="G4" s="40"/>
      <c r="H4" s="39"/>
    </row>
    <row r="5" spans="1:8" ht="24.75" customHeight="1" x14ac:dyDescent="0.4">
      <c r="A5" s="32" t="s">
        <v>18</v>
      </c>
      <c r="B5" s="32" t="s">
        <v>17</v>
      </c>
      <c r="C5" s="38" t="s">
        <v>16</v>
      </c>
      <c r="D5" s="37" t="s">
        <v>15</v>
      </c>
      <c r="E5" s="37" t="s">
        <v>14</v>
      </c>
      <c r="F5" s="37" t="s">
        <v>13</v>
      </c>
      <c r="G5" s="29" t="s">
        <v>12</v>
      </c>
      <c r="H5" s="36" t="s">
        <v>11</v>
      </c>
    </row>
    <row r="6" spans="1:8" ht="18" customHeight="1" x14ac:dyDescent="0.4">
      <c r="A6" s="32"/>
      <c r="B6" s="32"/>
      <c r="C6" s="35"/>
      <c r="D6" s="34"/>
      <c r="E6" s="34"/>
      <c r="F6" s="34"/>
      <c r="G6" s="29"/>
      <c r="H6" s="33"/>
    </row>
    <row r="7" spans="1:8" ht="18" customHeight="1" x14ac:dyDescent="0.4">
      <c r="A7" s="32"/>
      <c r="B7" s="32"/>
      <c r="C7" s="31"/>
      <c r="D7" s="30"/>
      <c r="E7" s="30"/>
      <c r="F7" s="30"/>
      <c r="G7" s="29"/>
      <c r="H7" s="28" t="s">
        <v>10</v>
      </c>
    </row>
    <row r="8" spans="1:8" ht="68.25" customHeight="1" x14ac:dyDescent="0.4">
      <c r="A8" s="17">
        <v>1</v>
      </c>
      <c r="B8" s="16" t="s">
        <v>39</v>
      </c>
      <c r="C8" s="16" t="s">
        <v>38</v>
      </c>
      <c r="D8" s="25">
        <v>44250</v>
      </c>
      <c r="E8" s="55">
        <v>44250</v>
      </c>
      <c r="F8" s="51">
        <v>100</v>
      </c>
      <c r="G8" s="17" t="s">
        <v>2</v>
      </c>
      <c r="H8" s="16" t="s">
        <v>1</v>
      </c>
    </row>
    <row r="9" spans="1:8" ht="68.25" customHeight="1" x14ac:dyDescent="0.4">
      <c r="A9" s="17">
        <v>2</v>
      </c>
      <c r="B9" s="16" t="s">
        <v>37</v>
      </c>
      <c r="C9" s="16" t="s">
        <v>36</v>
      </c>
      <c r="D9" s="20">
        <v>15000</v>
      </c>
      <c r="E9" s="55">
        <v>15000</v>
      </c>
      <c r="F9" s="21">
        <v>100</v>
      </c>
      <c r="G9" s="17" t="s">
        <v>2</v>
      </c>
      <c r="H9" s="16" t="s">
        <v>1</v>
      </c>
    </row>
    <row r="10" spans="1:8" ht="68.25" customHeight="1" x14ac:dyDescent="0.4">
      <c r="A10" s="17">
        <v>3</v>
      </c>
      <c r="B10" s="16" t="s">
        <v>35</v>
      </c>
      <c r="C10" s="16" t="s">
        <v>34</v>
      </c>
      <c r="D10" s="20">
        <v>15000</v>
      </c>
      <c r="E10" s="55">
        <v>15000</v>
      </c>
      <c r="F10" s="21">
        <v>100</v>
      </c>
      <c r="G10" s="17" t="s">
        <v>2</v>
      </c>
      <c r="H10" s="16" t="s">
        <v>1</v>
      </c>
    </row>
    <row r="11" spans="1:8" ht="68.25" customHeight="1" x14ac:dyDescent="0.4">
      <c r="A11" s="17">
        <v>4</v>
      </c>
      <c r="B11" s="16" t="s">
        <v>33</v>
      </c>
      <c r="C11" s="16" t="s">
        <v>32</v>
      </c>
      <c r="D11" s="20">
        <v>26900</v>
      </c>
      <c r="E11" s="55">
        <v>20000</v>
      </c>
      <c r="F11" s="21">
        <v>74.34</v>
      </c>
      <c r="G11" s="17" t="s">
        <v>2</v>
      </c>
      <c r="H11" s="16" t="s">
        <v>1</v>
      </c>
    </row>
    <row r="12" spans="1:8" ht="68.25" customHeight="1" x14ac:dyDescent="0.4">
      <c r="A12" s="17">
        <v>5</v>
      </c>
      <c r="B12" s="16" t="s">
        <v>31</v>
      </c>
      <c r="C12" s="16" t="s">
        <v>30</v>
      </c>
      <c r="D12" s="20">
        <v>2140</v>
      </c>
      <c r="E12" s="51">
        <v>2140</v>
      </c>
      <c r="F12" s="51">
        <v>100</v>
      </c>
      <c r="G12" s="17" t="s">
        <v>2</v>
      </c>
      <c r="H12" s="16" t="s">
        <v>1</v>
      </c>
    </row>
    <row r="13" spans="1:8" ht="27" x14ac:dyDescent="0.4">
      <c r="A13" s="50" t="s">
        <v>0</v>
      </c>
      <c r="B13" s="14"/>
      <c r="C13" s="14"/>
      <c r="D13" s="22">
        <f>SUM(D8:D12)</f>
        <v>103290</v>
      </c>
      <c r="E13" s="24">
        <f>SUM(E8:E12)</f>
        <v>96390</v>
      </c>
      <c r="F13" s="14"/>
      <c r="G13" s="14"/>
      <c r="H13" s="14"/>
    </row>
    <row r="14" spans="1:8" ht="27" x14ac:dyDescent="0.4">
      <c r="A14" s="49"/>
      <c r="B14" s="47"/>
      <c r="C14" s="47"/>
      <c r="D14" s="48"/>
      <c r="E14" s="47"/>
      <c r="F14" s="47"/>
      <c r="G14" s="47"/>
      <c r="H14" s="46"/>
    </row>
    <row r="15" spans="1:8" ht="30.75" x14ac:dyDescent="0.7">
      <c r="A15" s="45" t="s">
        <v>21</v>
      </c>
      <c r="B15" s="45"/>
      <c r="C15" s="45"/>
      <c r="D15" s="45"/>
      <c r="E15" s="45"/>
      <c r="F15" s="45"/>
      <c r="G15" s="45"/>
      <c r="H15" s="44"/>
    </row>
    <row r="16" spans="1:8" ht="30.75" x14ac:dyDescent="0.7">
      <c r="A16" s="43" t="s">
        <v>20</v>
      </c>
      <c r="B16" s="43"/>
      <c r="C16" s="43"/>
      <c r="D16" s="43"/>
      <c r="E16" s="43"/>
      <c r="F16" s="43"/>
      <c r="G16" s="43"/>
      <c r="H16" s="42"/>
    </row>
    <row r="17" spans="1:8" ht="30.75" x14ac:dyDescent="0.7">
      <c r="A17" s="43" t="s">
        <v>19</v>
      </c>
      <c r="B17" s="43"/>
      <c r="C17" s="43"/>
      <c r="D17" s="43"/>
      <c r="E17" s="43"/>
      <c r="F17" s="43"/>
      <c r="G17" s="43"/>
      <c r="H17" s="42"/>
    </row>
    <row r="18" spans="1:8" ht="24" x14ac:dyDescent="0.55000000000000004">
      <c r="A18" s="40"/>
      <c r="B18" s="40"/>
      <c r="C18" s="40"/>
      <c r="D18" s="41"/>
      <c r="E18" s="40"/>
      <c r="F18" s="40"/>
      <c r="G18" s="40"/>
      <c r="H18" s="39"/>
    </row>
    <row r="19" spans="1:8" ht="24.75" customHeight="1" x14ac:dyDescent="0.4">
      <c r="A19" s="32" t="s">
        <v>18</v>
      </c>
      <c r="B19" s="32" t="s">
        <v>17</v>
      </c>
      <c r="C19" s="38" t="s">
        <v>16</v>
      </c>
      <c r="D19" s="37" t="s">
        <v>15</v>
      </c>
      <c r="E19" s="37" t="s">
        <v>14</v>
      </c>
      <c r="F19" s="37" t="s">
        <v>13</v>
      </c>
      <c r="G19" s="29" t="s">
        <v>12</v>
      </c>
      <c r="H19" s="36" t="s">
        <v>11</v>
      </c>
    </row>
    <row r="20" spans="1:8" ht="18" customHeight="1" x14ac:dyDescent="0.4">
      <c r="A20" s="32"/>
      <c r="B20" s="32"/>
      <c r="C20" s="35"/>
      <c r="D20" s="34"/>
      <c r="E20" s="34"/>
      <c r="F20" s="34"/>
      <c r="G20" s="29"/>
      <c r="H20" s="33"/>
    </row>
    <row r="21" spans="1:8" ht="18" customHeight="1" x14ac:dyDescent="0.4">
      <c r="A21" s="32"/>
      <c r="B21" s="32"/>
      <c r="C21" s="31"/>
      <c r="D21" s="30"/>
      <c r="E21" s="30"/>
      <c r="F21" s="30"/>
      <c r="G21" s="29"/>
      <c r="H21" s="28" t="s">
        <v>10</v>
      </c>
    </row>
    <row r="22" spans="1:8" ht="31.5" customHeight="1" x14ac:dyDescent="0.4">
      <c r="A22" s="17"/>
      <c r="B22" s="27" t="s">
        <v>9</v>
      </c>
      <c r="C22" s="26"/>
      <c r="D22" s="25">
        <f>D13</f>
        <v>103290</v>
      </c>
      <c r="E22" s="24">
        <f>E13</f>
        <v>96390</v>
      </c>
      <c r="F22" s="17"/>
      <c r="G22" s="17"/>
      <c r="H22" s="16"/>
    </row>
    <row r="23" spans="1:8" ht="68.25" customHeight="1" x14ac:dyDescent="0.4">
      <c r="A23" s="17">
        <v>6</v>
      </c>
      <c r="B23" s="16" t="s">
        <v>29</v>
      </c>
      <c r="C23" s="16" t="s">
        <v>28</v>
      </c>
      <c r="D23" s="20">
        <v>59900</v>
      </c>
      <c r="E23" s="51">
        <v>57600</v>
      </c>
      <c r="F23" s="21">
        <v>96.16</v>
      </c>
      <c r="G23" s="17" t="s">
        <v>2</v>
      </c>
      <c r="H23" s="16" t="s">
        <v>1</v>
      </c>
    </row>
    <row r="24" spans="1:8" ht="68.25" customHeight="1" x14ac:dyDescent="0.4">
      <c r="A24" s="17">
        <v>7</v>
      </c>
      <c r="B24" s="16" t="s">
        <v>27</v>
      </c>
      <c r="C24" s="16" t="s">
        <v>26</v>
      </c>
      <c r="D24" s="20">
        <v>58500</v>
      </c>
      <c r="E24" s="51">
        <v>23250</v>
      </c>
      <c r="F24" s="21">
        <v>39.74</v>
      </c>
      <c r="G24" s="17" t="s">
        <v>2</v>
      </c>
      <c r="H24" s="16" t="s">
        <v>1</v>
      </c>
    </row>
    <row r="25" spans="1:8" ht="68.25" customHeight="1" x14ac:dyDescent="0.4">
      <c r="A25" s="17">
        <v>8</v>
      </c>
      <c r="B25" s="16" t="s">
        <v>25</v>
      </c>
      <c r="C25" s="16" t="s">
        <v>24</v>
      </c>
      <c r="D25" s="54"/>
      <c r="E25" s="53"/>
      <c r="F25" s="52"/>
      <c r="G25" s="17" t="s">
        <v>2</v>
      </c>
      <c r="H25" s="16" t="s">
        <v>1</v>
      </c>
    </row>
    <row r="26" spans="1:8" ht="68.25" customHeight="1" x14ac:dyDescent="0.4">
      <c r="A26" s="17">
        <v>9</v>
      </c>
      <c r="B26" s="16" t="s">
        <v>23</v>
      </c>
      <c r="C26" s="16" t="s">
        <v>22</v>
      </c>
      <c r="D26" s="22">
        <v>32700</v>
      </c>
      <c r="E26" s="51">
        <v>31680</v>
      </c>
      <c r="F26" s="51">
        <v>96.88</v>
      </c>
      <c r="G26" s="17" t="s">
        <v>2</v>
      </c>
      <c r="H26" s="16" t="s">
        <v>1</v>
      </c>
    </row>
    <row r="27" spans="1:8" ht="27" x14ac:dyDescent="0.4">
      <c r="A27" s="50" t="s">
        <v>0</v>
      </c>
      <c r="B27" s="14"/>
      <c r="C27" s="14"/>
      <c r="D27" s="22">
        <f>SUM(D22:D26)</f>
        <v>254390</v>
      </c>
      <c r="E27" s="24">
        <f>SUM(E22:E26)</f>
        <v>208920</v>
      </c>
      <c r="F27" s="14"/>
      <c r="G27" s="14"/>
      <c r="H27" s="14"/>
    </row>
    <row r="28" spans="1:8" ht="27" x14ac:dyDescent="0.4">
      <c r="A28" s="49"/>
      <c r="B28" s="47"/>
      <c r="C28" s="47"/>
      <c r="D28" s="48"/>
      <c r="E28" s="47"/>
      <c r="F28" s="47"/>
      <c r="G28" s="47"/>
      <c r="H28" s="46"/>
    </row>
    <row r="29" spans="1:8" ht="30.75" x14ac:dyDescent="0.7">
      <c r="A29" s="45" t="s">
        <v>21</v>
      </c>
      <c r="B29" s="45"/>
      <c r="C29" s="45"/>
      <c r="D29" s="45"/>
      <c r="E29" s="45"/>
      <c r="F29" s="45"/>
      <c r="G29" s="45"/>
      <c r="H29" s="44"/>
    </row>
    <row r="30" spans="1:8" ht="30.75" x14ac:dyDescent="0.7">
      <c r="A30" s="43" t="s">
        <v>20</v>
      </c>
      <c r="B30" s="43"/>
      <c r="C30" s="43"/>
      <c r="D30" s="43"/>
      <c r="E30" s="43"/>
      <c r="F30" s="43"/>
      <c r="G30" s="43"/>
      <c r="H30" s="42"/>
    </row>
    <row r="31" spans="1:8" ht="30.75" x14ac:dyDescent="0.7">
      <c r="A31" s="43" t="s">
        <v>19</v>
      </c>
      <c r="B31" s="43"/>
      <c r="C31" s="43"/>
      <c r="D31" s="43"/>
      <c r="E31" s="43"/>
      <c r="F31" s="43"/>
      <c r="G31" s="43"/>
      <c r="H31" s="42"/>
    </row>
    <row r="32" spans="1:8" ht="24" x14ac:dyDescent="0.55000000000000004">
      <c r="A32" s="40"/>
      <c r="B32" s="40"/>
      <c r="C32" s="40"/>
      <c r="D32" s="41"/>
      <c r="E32" s="40"/>
      <c r="F32" s="40"/>
      <c r="G32" s="40"/>
      <c r="H32" s="39"/>
    </row>
    <row r="33" spans="1:8" ht="24.75" customHeight="1" x14ac:dyDescent="0.4">
      <c r="A33" s="32" t="s">
        <v>18</v>
      </c>
      <c r="B33" s="32" t="s">
        <v>17</v>
      </c>
      <c r="C33" s="38" t="s">
        <v>16</v>
      </c>
      <c r="D33" s="37" t="s">
        <v>15</v>
      </c>
      <c r="E33" s="37" t="s">
        <v>14</v>
      </c>
      <c r="F33" s="37" t="s">
        <v>13</v>
      </c>
      <c r="G33" s="29" t="s">
        <v>12</v>
      </c>
      <c r="H33" s="36" t="s">
        <v>11</v>
      </c>
    </row>
    <row r="34" spans="1:8" ht="18" customHeight="1" x14ac:dyDescent="0.4">
      <c r="A34" s="32"/>
      <c r="B34" s="32"/>
      <c r="C34" s="35"/>
      <c r="D34" s="34"/>
      <c r="E34" s="34"/>
      <c r="F34" s="34"/>
      <c r="G34" s="29"/>
      <c r="H34" s="33"/>
    </row>
    <row r="35" spans="1:8" ht="18" customHeight="1" x14ac:dyDescent="0.4">
      <c r="A35" s="32"/>
      <c r="B35" s="32"/>
      <c r="C35" s="31"/>
      <c r="D35" s="30"/>
      <c r="E35" s="30"/>
      <c r="F35" s="30"/>
      <c r="G35" s="29"/>
      <c r="H35" s="28" t="s">
        <v>10</v>
      </c>
    </row>
    <row r="36" spans="1:8" ht="30.75" customHeight="1" x14ac:dyDescent="0.4">
      <c r="A36" s="17"/>
      <c r="B36" s="27" t="s">
        <v>9</v>
      </c>
      <c r="C36" s="26"/>
      <c r="D36" s="25">
        <f>D27</f>
        <v>254390</v>
      </c>
      <c r="E36" s="24">
        <f>E27</f>
        <v>208920</v>
      </c>
      <c r="F36" s="17"/>
      <c r="G36" s="17"/>
      <c r="H36" s="16"/>
    </row>
    <row r="37" spans="1:8" ht="68.25" customHeight="1" x14ac:dyDescent="0.4">
      <c r="A37" s="17">
        <v>10</v>
      </c>
      <c r="B37" s="16" t="s">
        <v>8</v>
      </c>
      <c r="C37" s="23" t="s">
        <v>7</v>
      </c>
      <c r="D37" s="20">
        <v>21000</v>
      </c>
      <c r="E37" s="22">
        <v>21000</v>
      </c>
      <c r="F37" s="21">
        <v>100</v>
      </c>
      <c r="G37" s="17" t="s">
        <v>2</v>
      </c>
      <c r="H37" s="16" t="s">
        <v>1</v>
      </c>
    </row>
    <row r="38" spans="1:8" ht="68.25" customHeight="1" x14ac:dyDescent="0.4">
      <c r="A38" s="17">
        <v>11</v>
      </c>
      <c r="B38" s="16" t="s">
        <v>6</v>
      </c>
      <c r="C38" s="16" t="s">
        <v>5</v>
      </c>
      <c r="D38" s="20">
        <v>1574900</v>
      </c>
      <c r="E38" s="22">
        <v>1405079</v>
      </c>
      <c r="F38" s="21">
        <v>89.21</v>
      </c>
      <c r="G38" s="17" t="s">
        <v>2</v>
      </c>
      <c r="H38" s="16" t="s">
        <v>1</v>
      </c>
    </row>
    <row r="39" spans="1:8" ht="68.25" customHeight="1" x14ac:dyDescent="0.4">
      <c r="A39" s="17">
        <v>12</v>
      </c>
      <c r="B39" s="16" t="s">
        <v>4</v>
      </c>
      <c r="C39" s="16" t="s">
        <v>3</v>
      </c>
      <c r="D39" s="20">
        <v>48120</v>
      </c>
      <c r="E39" s="19">
        <v>48120</v>
      </c>
      <c r="F39" s="18">
        <v>100</v>
      </c>
      <c r="G39" s="17" t="s">
        <v>2</v>
      </c>
      <c r="H39" s="16" t="s">
        <v>1</v>
      </c>
    </row>
    <row r="40" spans="1:8" ht="27" customHeight="1" x14ac:dyDescent="0.4">
      <c r="A40" s="14"/>
      <c r="B40" s="16"/>
      <c r="C40" s="14"/>
      <c r="D40" s="15"/>
      <c r="E40" s="14"/>
      <c r="F40" s="14"/>
      <c r="G40" s="14"/>
      <c r="H40" s="14"/>
    </row>
    <row r="41" spans="1:8" ht="31.5" customHeight="1" x14ac:dyDescent="0.4">
      <c r="A41" s="13" t="s">
        <v>0</v>
      </c>
      <c r="B41" s="9"/>
      <c r="C41" s="9"/>
      <c r="D41" s="12">
        <f>SUM(D36:D40)</f>
        <v>1898410</v>
      </c>
      <c r="E41" s="11">
        <f>SUM(E36:E40)</f>
        <v>1683119</v>
      </c>
      <c r="F41" s="10">
        <v>88.65</v>
      </c>
      <c r="G41" s="9"/>
      <c r="H41" s="9"/>
    </row>
    <row r="42" spans="1:8" ht="53.25" customHeight="1" x14ac:dyDescent="0.4">
      <c r="A42" s="8"/>
      <c r="B42" s="5"/>
      <c r="C42" s="5"/>
      <c r="D42" s="7"/>
      <c r="E42" s="6"/>
      <c r="F42" s="5"/>
      <c r="G42" s="5"/>
      <c r="H42" s="5"/>
    </row>
    <row r="43" spans="1:8" ht="49.5" customHeight="1" x14ac:dyDescent="0.4">
      <c r="A43" s="3"/>
      <c r="B43" s="3"/>
      <c r="C43" s="3"/>
      <c r="D43" s="4"/>
      <c r="E43" s="3"/>
      <c r="F43" s="3"/>
      <c r="G43" s="3"/>
      <c r="H43" s="3"/>
    </row>
  </sheetData>
  <mergeCells count="32">
    <mergeCell ref="E5:E7"/>
    <mergeCell ref="F5:F7"/>
    <mergeCell ref="D19:D21"/>
    <mergeCell ref="E19:E21"/>
    <mergeCell ref="A1:H1"/>
    <mergeCell ref="A2:H2"/>
    <mergeCell ref="A3:H3"/>
    <mergeCell ref="A5:A7"/>
    <mergeCell ref="B5:B7"/>
    <mergeCell ref="C5:C7"/>
    <mergeCell ref="G5:G7"/>
    <mergeCell ref="D5:D7"/>
    <mergeCell ref="A33:A35"/>
    <mergeCell ref="B33:B35"/>
    <mergeCell ref="C33:C35"/>
    <mergeCell ref="A16:H16"/>
    <mergeCell ref="A15:H15"/>
    <mergeCell ref="A31:H31"/>
    <mergeCell ref="A17:H17"/>
    <mergeCell ref="A19:A21"/>
    <mergeCell ref="B19:B21"/>
    <mergeCell ref="C19:C21"/>
    <mergeCell ref="B36:C36"/>
    <mergeCell ref="F19:F21"/>
    <mergeCell ref="G33:G35"/>
    <mergeCell ref="D33:D35"/>
    <mergeCell ref="E33:E35"/>
    <mergeCell ref="F33:F35"/>
    <mergeCell ref="G19:G21"/>
    <mergeCell ref="B22:C22"/>
    <mergeCell ref="A29:H29"/>
    <mergeCell ref="A30:H30"/>
  </mergeCells>
  <pageMargins left="0.31496062992125984" right="0.31496062992125984" top="0.55118110236220474" bottom="0.35433070866141736" header="0.31496062992125984" footer="0.31496062992125984"/>
  <pageSetup paperSize="9" scale="92" orientation="landscape" r:id="rId1"/>
  <rowBreaks count="2" manualBreakCount="2">
    <brk id="14" max="16383" man="1"/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 งปม.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สถานีตำรวจภูธรพัฒนานิคม ภ.จว.ลพบุรี</dc:creator>
  <cp:lastModifiedBy>สถานีตำรวจภูธรพัฒนานิคม ภ.จว.ลพบุรี</cp:lastModifiedBy>
  <dcterms:created xsi:type="dcterms:W3CDTF">2026-07-23T07:21:26Z</dcterms:created>
  <dcterms:modified xsi:type="dcterms:W3CDTF">2026-07-23T07:21:54Z</dcterms:modified>
</cp:coreProperties>
</file>