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14C6DED0-C407-4179-AA7C-58C75854C2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องทุนสืบสวน" sheetId="3" r:id="rId1"/>
  </sheets>
  <definedNames>
    <definedName name="_xlnm.Print_Area" localSheetId="0">กองทุนสืบสวน!$A$1:$G$24</definedName>
  </definedNames>
  <calcPr calcId="191029"/>
</workbook>
</file>

<file path=xl/calcChain.xml><?xml version="1.0" encoding="utf-8"?>
<calcChain xmlns="http://schemas.openxmlformats.org/spreadsheetml/2006/main">
  <c r="E10" i="3" l="1"/>
  <c r="D10" i="3"/>
  <c r="C10" i="3"/>
  <c r="B10" i="3"/>
  <c r="F9" i="3"/>
  <c r="F8" i="3"/>
  <c r="F6" i="3"/>
  <c r="F7" i="3" s="1"/>
  <c r="D7" i="3"/>
  <c r="E7" i="3"/>
  <c r="F10" i="3" l="1"/>
</calcChain>
</file>

<file path=xl/sharedStrings.xml><?xml version="1.0" encoding="utf-8"?>
<sst xmlns="http://schemas.openxmlformats.org/spreadsheetml/2006/main" count="18" uniqueCount="17">
  <si>
    <t>รวม</t>
  </si>
  <si>
    <t>รายการ</t>
  </si>
  <si>
    <t xml:space="preserve">(1) มีเลขคดี และได้ออกหมายจับแล้ว </t>
  </si>
  <si>
    <t>(2) มีเลขคดี แต่ยังไม่ได้ออกหมายจับ เนื่องจากได้ทำการจับกุมเรียบร้อยแล้ว</t>
  </si>
  <si>
    <t>พ.ต.อ.</t>
  </si>
  <si>
    <t>หัวหน้าหน่วยงาน</t>
  </si>
  <si>
    <t xml:space="preserve">  ตรวจแล้วถูกต้อง</t>
  </si>
  <si>
    <t>หน่วยงาน สภ.พัฒนานิคม  สังกัด ภ.จว.ลพบุรี</t>
  </si>
  <si>
    <t>รวม
ปีงบประมาณ</t>
  </si>
  <si>
    <t>เงินกองทุนที่ได้รับการจัดสรร</t>
  </si>
  <si>
    <t>( ชัยมิตร  สิทธิพูน )</t>
  </si>
  <si>
    <t>ประจำปีงบประมาณ  2568</t>
  </si>
  <si>
    <t>จำนวนเลขคดีอาญา/หมายจับ ปีงบประมาณ 2568</t>
  </si>
  <si>
    <t>ไตรมาสที่ 4
(ต.ค.-ธ.ค.67)</t>
  </si>
  <si>
    <t>ไตรมาสที่ 1
(ม.ค. - มี.ค.68)</t>
  </si>
  <si>
    <t>ไตรมาสที่ 2
(เม.ย. - มิ.ย.68)</t>
  </si>
  <si>
    <t>ไตรมาสที่ 3
(ก.ค. - ก.ย.68)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</si>
</sst>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441959</xdr:colOff>
      <xdr:row>11</xdr:row>
      <xdr:rowOff>24950</xdr:rowOff>
    </xdr:from>
    <xdr:to>
      <xdr:col>4</xdr:col>
      <xdr:colOff>769618</xdr:colOff>
      <xdr:row>14</xdr:row>
      <xdr:rowOff>71120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C83B1B0-FDD4-D93B-EDA3-C515018EE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51882" y1="57269" x2="51882" y2="57269"/>
                      <a14:foregroundMark x1="76882" y1="70925" x2="76882" y2="7092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4379" y="5381810"/>
          <a:ext cx="1386839" cy="84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tabSelected="1" workbookViewId="0">
      <selection activeCell="I5" sqref="I5"/>
    </sheetView>
  </sheetViews>
  <sheetFormatPr defaultColWidth="9" defaultRowHeight="21" x14ac:dyDescent="0.4"/>
  <cols>
    <col min="1" max="1" width="28.21875" style="2" customWidth="1"/>
    <col min="2" max="2" width="16" style="2" customWidth="1"/>
    <col min="3" max="3" width="15.88671875" style="1" customWidth="1"/>
    <col min="4" max="4" width="15.44140625" style="1" customWidth="1"/>
    <col min="5" max="5" width="16" style="1" customWidth="1"/>
    <col min="6" max="6" width="12.6640625" style="1" customWidth="1"/>
    <col min="7" max="16384" width="9" style="1"/>
  </cols>
  <sheetData>
    <row r="1" spans="1:6" s="3" customFormat="1" ht="22.8" x14ac:dyDescent="0.4">
      <c r="A1" s="22" t="s">
        <v>11</v>
      </c>
      <c r="B1" s="22"/>
      <c r="C1" s="22"/>
      <c r="D1" s="22"/>
      <c r="E1" s="22"/>
      <c r="F1" s="22"/>
    </row>
    <row r="2" spans="1:6" s="3" customFormat="1" ht="23.25" customHeight="1" x14ac:dyDescent="0.75">
      <c r="A2" s="23" t="s">
        <v>7</v>
      </c>
      <c r="B2" s="23"/>
      <c r="C2" s="23"/>
      <c r="D2" s="23"/>
      <c r="E2" s="23"/>
      <c r="F2" s="23"/>
    </row>
    <row r="3" spans="1:6" ht="24.6" x14ac:dyDescent="0.7">
      <c r="A3" s="5"/>
      <c r="B3" s="5"/>
    </row>
    <row r="4" spans="1:6" ht="21" customHeight="1" x14ac:dyDescent="0.4">
      <c r="A4" s="24" t="s">
        <v>1</v>
      </c>
      <c r="B4" s="20" t="s">
        <v>12</v>
      </c>
      <c r="C4" s="20"/>
      <c r="D4" s="20"/>
      <c r="E4" s="20"/>
      <c r="F4" s="20"/>
    </row>
    <row r="5" spans="1:6" s="4" customFormat="1" ht="42" customHeight="1" x14ac:dyDescent="0.4">
      <c r="A5" s="25"/>
      <c r="B5" s="7" t="s">
        <v>13</v>
      </c>
      <c r="C5" s="7" t="s">
        <v>14</v>
      </c>
      <c r="D5" s="7" t="s">
        <v>15</v>
      </c>
      <c r="E5" s="7" t="s">
        <v>16</v>
      </c>
      <c r="F5" s="7" t="s">
        <v>8</v>
      </c>
    </row>
    <row r="6" spans="1:6" ht="88.2" customHeight="1" x14ac:dyDescent="0.4">
      <c r="A6" s="11" t="s">
        <v>9</v>
      </c>
      <c r="B6" s="14">
        <v>270000</v>
      </c>
      <c r="C6" s="15">
        <v>270000</v>
      </c>
      <c r="D6" s="12">
        <v>0</v>
      </c>
      <c r="E6" s="12">
        <v>0</v>
      </c>
      <c r="F6" s="15">
        <f>B6+C6+D6+E6</f>
        <v>540000</v>
      </c>
    </row>
    <row r="7" spans="1:6" ht="33.75" customHeight="1" x14ac:dyDescent="0.7">
      <c r="A7" s="13" t="s">
        <v>0</v>
      </c>
      <c r="B7" s="14">
        <v>270000</v>
      </c>
      <c r="C7" s="15">
        <v>270000</v>
      </c>
      <c r="D7" s="19">
        <f t="shared" ref="D7:E7" si="0">D6</f>
        <v>0</v>
      </c>
      <c r="E7" s="19">
        <f t="shared" si="0"/>
        <v>0</v>
      </c>
      <c r="F7" s="16">
        <f>F6</f>
        <v>540000</v>
      </c>
    </row>
    <row r="8" spans="1:6" ht="51.6" customHeight="1" x14ac:dyDescent="0.4">
      <c r="A8" s="10" t="s">
        <v>2</v>
      </c>
      <c r="B8" s="11">
        <v>11</v>
      </c>
      <c r="C8" s="12">
        <v>18</v>
      </c>
      <c r="D8" s="12">
        <v>0</v>
      </c>
      <c r="E8" s="12">
        <v>0</v>
      </c>
      <c r="F8" s="12">
        <f>B8+C8+D8+E8</f>
        <v>29</v>
      </c>
    </row>
    <row r="9" spans="1:6" ht="70.8" customHeight="1" x14ac:dyDescent="0.4">
      <c r="A9" s="10" t="s">
        <v>3</v>
      </c>
      <c r="B9" s="17">
        <v>6</v>
      </c>
      <c r="C9" s="12">
        <v>0</v>
      </c>
      <c r="D9" s="12">
        <v>0</v>
      </c>
      <c r="E9" s="12">
        <v>0</v>
      </c>
      <c r="F9" s="12">
        <f t="shared" ref="F9" si="1">B9+C9+D9+E9</f>
        <v>6</v>
      </c>
    </row>
    <row r="10" spans="1:6" ht="24.6" x14ac:dyDescent="0.4">
      <c r="A10" s="8" t="s">
        <v>0</v>
      </c>
      <c r="B10" s="18">
        <f>B8+B9</f>
        <v>17</v>
      </c>
      <c r="C10" s="18">
        <f t="shared" ref="C10:F10" si="2">C8+C9</f>
        <v>18</v>
      </c>
      <c r="D10" s="18">
        <f>H10</f>
        <v>0</v>
      </c>
      <c r="E10" s="18">
        <f t="shared" si="2"/>
        <v>0</v>
      </c>
      <c r="F10" s="18">
        <f t="shared" si="2"/>
        <v>35</v>
      </c>
    </row>
    <row r="11" spans="1:6" ht="20.25" customHeight="1" x14ac:dyDescent="0.7">
      <c r="A11" s="1"/>
      <c r="B11" s="5"/>
    </row>
    <row r="12" spans="1:6" ht="21" customHeight="1" x14ac:dyDescent="0.7">
      <c r="A12" s="6"/>
      <c r="B12" s="6"/>
      <c r="C12" s="6"/>
      <c r="D12" s="21" t="s">
        <v>6</v>
      </c>
      <c r="E12" s="21"/>
    </row>
    <row r="13" spans="1:6" ht="21" customHeight="1" x14ac:dyDescent="0.7">
      <c r="A13" s="6"/>
      <c r="B13" s="6"/>
      <c r="C13" s="6"/>
    </row>
    <row r="14" spans="1:6" ht="21" customHeight="1" x14ac:dyDescent="0.7">
      <c r="A14" s="6"/>
      <c r="B14" s="6"/>
      <c r="C14" s="9"/>
      <c r="D14" s="1" t="s">
        <v>4</v>
      </c>
    </row>
    <row r="15" spans="1:6" ht="21" customHeight="1" x14ac:dyDescent="0.7">
      <c r="A15" s="6"/>
      <c r="B15" s="6"/>
      <c r="C15" s="6"/>
      <c r="D15" s="21" t="s">
        <v>10</v>
      </c>
      <c r="E15" s="21"/>
    </row>
    <row r="16" spans="1:6" ht="21" customHeight="1" x14ac:dyDescent="0.7">
      <c r="A16" s="6"/>
      <c r="B16" s="6"/>
      <c r="C16" s="6"/>
      <c r="D16" s="21" t="s">
        <v>5</v>
      </c>
      <c r="E16" s="21"/>
    </row>
    <row r="17" spans="1:6" ht="21" customHeight="1" x14ac:dyDescent="0.7">
      <c r="A17" s="6"/>
      <c r="B17" s="6"/>
      <c r="C17" s="6"/>
    </row>
    <row r="18" spans="1:6" ht="20.25" customHeight="1" x14ac:dyDescent="0.7">
      <c r="A18" s="6"/>
      <c r="B18" s="6"/>
      <c r="C18" s="6"/>
      <c r="D18" s="6"/>
      <c r="E18" s="6"/>
      <c r="F18" s="6"/>
    </row>
  </sheetData>
  <mergeCells count="7">
    <mergeCell ref="B4:F4"/>
    <mergeCell ref="D12:E12"/>
    <mergeCell ref="D15:E15"/>
    <mergeCell ref="D16:E16"/>
    <mergeCell ref="A1:F1"/>
    <mergeCell ref="A2:F2"/>
    <mergeCell ref="A4:A5"/>
  </mergeCells>
  <printOptions horizontalCentered="1"/>
  <pageMargins left="0.70866141732283472" right="0.31496062992125984" top="0.55118110236220474" bottom="0" header="0.31496062992125984" footer="0.31496062992125984"/>
  <pageSetup paperSize="9" scale="8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กองทุนสืบสวน</vt:lpstr>
      <vt:lpstr>กองทุนสืบสวน!Print_Area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2025-03-19T04:37:07Z</dcterms:modified>
</cp:coreProperties>
</file>